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VT\VT 2024\VT 093\1 výzva\"/>
    </mc:Choice>
  </mc:AlternateContent>
  <xr:revisionPtr revIDLastSave="0" documentId="13_ncr:1_{E465FE59-58A1-4A2C-BD10-FF93CB59736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<sst xmlns="http://schemas.openxmlformats.org/spreadsheetml/2006/main" count="41" uniqueCount="40">
  <si>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</si>
  <si>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</si>
  <si>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</si>
  <si>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</si>
  <si>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</si>
  <si>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</si>
  <si>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</si>
  <si>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</si>
  <si>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</si>
  <si>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</si>
  <si>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</si>
  <si>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</si>
  <si>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</si>
  <si>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</si>
  <si>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</si>
  <si>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</si>
  <si>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</si>
  <si>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</si>
  <si>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</si>
  <si>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</si>
  <si>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</si>
  <si>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</si>
  <si>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</si>
  <si>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</si>
  <si>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</si>
  <si>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</si>
  <si>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</si>
  <si>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</si>
  <si>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ks</t>
  </si>
  <si>
    <t>Samostatná faktura</t>
  </si>
  <si>
    <t>NE</t>
  </si>
  <si>
    <t xml:space="preserve">Příloha č. 2 Kupní smlouvy - technická specifikace
Výpočetní technika (III.) 093 - 2024 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</si>
  <si>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</si>
  <si>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</si>
  <si>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Univerzitní 28, 
301 00 Plzeň,
Fakulta designu a umění Ladislava Sutnara - Děkanát,
místnost LS 230</t>
  </si>
  <si>
    <t>50 dní</t>
  </si>
  <si>
    <t>Ing. Petr Pfauser,
Tel.: 37763 6717</t>
  </si>
  <si>
    <t>Výkonný desktop včetně klávesnice a myši, monitoru</t>
  </si>
  <si>
    <t>Záruka na desktop i monitor min. 36 měsíců, servis NBD on site.</t>
  </si>
  <si>
    <r>
      <t xml:space="preserve">Procesor s výkonem minimálně 58 000 bodů podle Passmark CPU Mark na adrese  http://www.cpubenchmark.net/high_end_cpus.html, 
min. 16 jader, core boost 
Paměť: min. 64GB DDR5 5200 MHz v dvou slotech, min. 2 sloty volné.
Čtečka a vypalovačka disků CD, CD-RW, DVD+/-RW DL.
Grafická karta s výkonem min. 38 000 bodů podle Passmark GPU na adrese https://www.videocardbenchmark.net/high_end_gpus.html.
Min. 2x pevný disk min. 2TB M.2 NVME SSD rychlost čtení min. 3500MB/s, rychlost zápisu min. 3300MB/s.
Wifi 6e, napájecí zdroj min. 1000W, vodní chlazení.
Porty zadní: min. 1x USB -C 3.2,  2x USB 3.2,  min. 4x USB 2.0 Gen 2 , min. 1x zvukový vstup/výstup (line in/out), min. 1x RJ-45 (LAN), 
kovové šasi.
Záruka min. 36 měsíců s opravou následující pracovní den.
Preferujeme černou barvu.
Součástí je optická myš s rozlišením min. 1000DPI a klávesnice.
Provedení Tower s možností beznástrojového otevření skříně.
OS Windows 11 Pro (nesmí to být licence typu K12 (EDU)).
Součástí sestavy je: </t>
    </r>
    <r>
      <rPr>
        <b/>
        <sz val="11"/>
        <color theme="1"/>
        <rFont val="Calibri"/>
        <family val="2"/>
        <charset val="238"/>
        <scheme val="minor"/>
      </rPr>
      <t>LCD IPS monitor</t>
    </r>
    <r>
      <rPr>
        <sz val="11"/>
        <color theme="1"/>
        <rFont val="Calibri"/>
        <family val="2"/>
        <charset val="238"/>
        <scheme val="minor"/>
      </rPr>
      <t xml:space="preserve"> antireflexní prohnutý min. 40", rozlišení min. 5K 5120 x 2160, obnovovací frekvence 120Hz, reproduktory,  poměr stran 21:9, odezva max. 5 ms, jas min. 600 cd/m2, kontrast min. 2000:1, porty: min. 1x DisplayPort 1.2, min. 1x HDMI 2.1, min. 1xUSB-C, min. 4x USB, nastavitelná výška, filtr modrého světla, automatická regulace jasu, 100% barevné pokrytí sRGB. Záruka min. 36 měsíců let s opravou následující pracovní den. Preferujeme černo stříbrnou barvu. Třída energetické účinnosti v rozpětí A až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</si>
</sst>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8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left" vertical="top" wrapText="1"/>
    </xf>
    <xf numFmtId="0" fontId="23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Normal="100" workbookViewId="0">
      <selection activeCell="H7" sqref="H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6.7109375" style="4" customWidth="1"/>
    <col min="4" max="4" width="12.28515625" style="75" customWidth="1"/>
    <col min="5" max="5" width="10.5703125" style="22" customWidth="1"/>
    <col min="6" max="6" width="126.42578125" style="4" customWidth="1"/>
    <col min="7" max="7" width="32.140625" style="6" customWidth="1"/>
    <col min="8" max="8" width="27.28515625" style="6" customWidth="1"/>
    <col min="9" max="9" width="22.42578125" style="6" customWidth="1"/>
    <col min="10" max="10" width="16.140625" style="4" customWidth="1"/>
    <col min="11" max="11" width="28.140625" style="1" hidden="1" customWidth="1"/>
    <col min="12" max="12" width="32.5703125" style="1" customWidth="1"/>
    <col min="13" max="13" width="23.140625" style="1" customWidth="1"/>
    <col min="14" max="14" width="36.42578125" style="6" customWidth="1"/>
    <col min="15" max="15" width="25.85546875" style="6" customWidth="1"/>
    <col min="16" max="16" width="20.5703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7109375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5.7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23</v>
      </c>
      <c r="H6" s="31" t="s">
        <v>24</v>
      </c>
      <c r="I6" s="32" t="s">
        <v>15</v>
      </c>
      <c r="J6" s="29" t="s">
        <v>16</v>
      </c>
      <c r="K6" s="29" t="s">
        <v>32</v>
      </c>
      <c r="L6" s="33" t="s">
        <v>17</v>
      </c>
      <c r="M6" s="34" t="s">
        <v>18</v>
      </c>
      <c r="N6" s="33" t="s">
        <v>19</v>
      </c>
      <c r="O6" s="29" t="s">
        <v>33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387" customHeight="1" thickTop="1" thickBot="1" x14ac:dyDescent="0.3">
      <c r="A7" s="37"/>
      <c r="B7" s="38">
        <v>1</v>
      </c>
      <c r="C7" s="39" t="s">
        <v>37</v>
      </c>
      <c r="D7" s="40">
        <v>4</v>
      </c>
      <c r="E7" s="41" t="s">
        <v>28</v>
      </c>
      <c r="F7" s="42" t="s">
        <v>39</v>
      </c>
      <c r="G7" s="77"/>
      <c r="H7" s="78"/>
      <c r="I7" s="43" t="s">
        <v>29</v>
      </c>
      <c r="J7" s="44" t="s">
        <v>30</v>
      </c>
      <c r="K7" s="45"/>
      <c r="L7" s="46" t="s">
        <v>38</v>
      </c>
      <c r="M7" s="47" t="s">
        <v>36</v>
      </c>
      <c r="N7" s="47" t="s">
        <v>34</v>
      </c>
      <c r="O7" s="48" t="s">
        <v>35</v>
      </c>
      <c r="P7" s="49">
        <f>D7*Q7</f>
        <v>500000</v>
      </c>
      <c r="Q7" s="50">
        <v>125000</v>
      </c>
      <c r="R7" s="79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5" t="s">
        <v>26</v>
      </c>
      <c r="C9" s="55"/>
      <c r="D9" s="55"/>
      <c r="E9" s="55"/>
      <c r="F9" s="55"/>
      <c r="G9" s="55"/>
      <c r="H9" s="56"/>
      <c r="I9" s="56"/>
      <c r="J9" s="57"/>
      <c r="K9" s="57"/>
      <c r="L9" s="27"/>
      <c r="M9" s="27"/>
      <c r="N9" s="27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25</v>
      </c>
      <c r="C10" s="65"/>
      <c r="D10" s="65"/>
      <c r="E10" s="65"/>
      <c r="F10" s="65"/>
      <c r="G10" s="65"/>
      <c r="H10" s="65"/>
      <c r="I10" s="66"/>
      <c r="L10" s="7"/>
      <c r="M10" s="7"/>
      <c r="N10" s="7"/>
      <c r="O10" s="67"/>
      <c r="P10" s="67"/>
      <c r="Q10" s="68">
        <f>SUM(P7:P7)</f>
        <v>500000</v>
      </c>
      <c r="R10" s="69">
        <f>SUM(S7:S7)</f>
        <v>0</v>
      </c>
      <c r="S10" s="70"/>
      <c r="T10" s="71"/>
    </row>
    <row r="11" spans="1:22" ht="15.75" thickTop="1" x14ac:dyDescent="0.25">
      <c r="B11" s="72" t="s">
        <v>27</v>
      </c>
      <c r="C11" s="72"/>
      <c r="D11" s="72"/>
      <c r="E11" s="72"/>
      <c r="F11" s="72"/>
      <c r="G11" s="72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3"/>
      <c r="C12" s="73"/>
      <c r="D12" s="73"/>
      <c r="E12" s="73"/>
      <c r="F12" s="73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3"/>
      <c r="C13" s="73"/>
      <c r="D13" s="73"/>
      <c r="E13" s="73"/>
      <c r="F13" s="7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3"/>
      <c r="C14" s="73"/>
      <c r="D14" s="73"/>
      <c r="E14" s="73"/>
      <c r="F14" s="7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7"/>
      <c r="D15" s="74"/>
      <c r="E15" s="57"/>
      <c r="F15" s="5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7"/>
      <c r="D17" s="74"/>
      <c r="E17" s="57"/>
      <c r="F17" s="5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7"/>
      <c r="D18" s="74"/>
      <c r="E18" s="57"/>
      <c r="F18" s="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7"/>
      <c r="D19" s="74"/>
      <c r="E19" s="57"/>
      <c r="F19" s="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7"/>
      <c r="D20" s="74"/>
      <c r="E20" s="57"/>
      <c r="F20" s="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7"/>
      <c r="D21" s="74"/>
      <c r="E21" s="57"/>
      <c r="F21" s="5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7"/>
      <c r="D22" s="74"/>
      <c r="E22" s="57"/>
      <c r="F22" s="5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7"/>
      <c r="D23" s="74"/>
      <c r="E23" s="57"/>
      <c r="F23" s="5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7"/>
      <c r="D24" s="74"/>
      <c r="E24" s="57"/>
      <c r="F24" s="5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7"/>
      <c r="D25" s="74"/>
      <c r="E25" s="57"/>
      <c r="F25" s="5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7"/>
      <c r="D26" s="74"/>
      <c r="E26" s="57"/>
      <c r="F26" s="5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7"/>
      <c r="D27" s="74"/>
      <c r="E27" s="57"/>
      <c r="F27" s="5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7"/>
      <c r="D28" s="74"/>
      <c r="E28" s="57"/>
      <c r="F28" s="5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7"/>
      <c r="D29" s="74"/>
      <c r="E29" s="57"/>
      <c r="F29" s="5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7"/>
      <c r="D30" s="74"/>
      <c r="E30" s="57"/>
      <c r="F30" s="5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7"/>
      <c r="D31" s="74"/>
      <c r="E31" s="57"/>
      <c r="F31" s="5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7"/>
      <c r="D32" s="74"/>
      <c r="E32" s="57"/>
      <c r="F32" s="5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7"/>
      <c r="D33" s="74"/>
      <c r="E33" s="57"/>
      <c r="F33" s="5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7"/>
      <c r="D34" s="74"/>
      <c r="E34" s="57"/>
      <c r="F34" s="5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7"/>
      <c r="D35" s="74"/>
      <c r="E35" s="57"/>
      <c r="F35" s="5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7"/>
      <c r="D36" s="74"/>
      <c r="E36" s="57"/>
      <c r="F36" s="5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7"/>
      <c r="D37" s="74"/>
      <c r="E37" s="57"/>
      <c r="F37" s="5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7"/>
      <c r="D38" s="74"/>
      <c r="E38" s="57"/>
      <c r="F38" s="5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7"/>
      <c r="D39" s="74"/>
      <c r="E39" s="57"/>
      <c r="F39" s="5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7"/>
      <c r="D40" s="74"/>
      <c r="E40" s="57"/>
      <c r="F40" s="5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7"/>
      <c r="D41" s="74"/>
      <c r="E41" s="57"/>
      <c r="F41" s="5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7"/>
      <c r="D42" s="74"/>
      <c r="E42" s="57"/>
      <c r="F42" s="5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7"/>
      <c r="D43" s="74"/>
      <c r="E43" s="57"/>
      <c r="F43" s="5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7"/>
      <c r="D44" s="74"/>
      <c r="E44" s="57"/>
      <c r="F44" s="5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7"/>
      <c r="D45" s="74"/>
      <c r="E45" s="57"/>
      <c r="F45" s="5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7"/>
      <c r="D46" s="74"/>
      <c r="E46" s="57"/>
      <c r="F46" s="5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7"/>
      <c r="D47" s="74"/>
      <c r="E47" s="57"/>
      <c r="F47" s="5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7"/>
      <c r="D48" s="74"/>
      <c r="E48" s="57"/>
      <c r="F48" s="5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7"/>
      <c r="D49" s="74"/>
      <c r="E49" s="57"/>
      <c r="F49" s="5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7"/>
      <c r="D50" s="74"/>
      <c r="E50" s="57"/>
      <c r="F50" s="5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7"/>
      <c r="D51" s="74"/>
      <c r="E51" s="57"/>
      <c r="F51" s="5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7"/>
      <c r="D52" s="74"/>
      <c r="E52" s="57"/>
      <c r="F52" s="5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7"/>
      <c r="D53" s="74"/>
      <c r="E53" s="57"/>
      <c r="F53" s="5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7"/>
      <c r="D54" s="74"/>
      <c r="E54" s="57"/>
      <c r="F54" s="5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7"/>
      <c r="D55" s="74"/>
      <c r="E55" s="57"/>
      <c r="F55" s="5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7"/>
      <c r="D56" s="74"/>
      <c r="E56" s="57"/>
      <c r="F56" s="5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7"/>
      <c r="D57" s="74"/>
      <c r="E57" s="57"/>
      <c r="F57" s="5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7"/>
      <c r="D58" s="74"/>
      <c r="E58" s="57"/>
      <c r="F58" s="5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7"/>
      <c r="D59" s="74"/>
      <c r="E59" s="57"/>
      <c r="F59" s="5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7"/>
      <c r="D60" s="74"/>
      <c r="E60" s="57"/>
      <c r="F60" s="5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7"/>
      <c r="D61" s="74"/>
      <c r="E61" s="57"/>
      <c r="F61" s="5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7"/>
      <c r="D62" s="74"/>
      <c r="E62" s="57"/>
      <c r="F62" s="5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7"/>
      <c r="D63" s="74"/>
      <c r="E63" s="57"/>
      <c r="F63" s="5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7"/>
      <c r="D64" s="74"/>
      <c r="E64" s="57"/>
      <c r="F64" s="5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7"/>
      <c r="D65" s="74"/>
      <c r="E65" s="57"/>
      <c r="F65" s="5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7"/>
      <c r="D66" s="74"/>
      <c r="E66" s="57"/>
      <c r="F66" s="5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7"/>
      <c r="D67" s="74"/>
      <c r="E67" s="57"/>
      <c r="F67" s="5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7"/>
      <c r="D68" s="74"/>
      <c r="E68" s="57"/>
      <c r="F68" s="5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7"/>
      <c r="D69" s="74"/>
      <c r="E69" s="57"/>
      <c r="F69" s="5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7"/>
      <c r="D70" s="74"/>
      <c r="E70" s="57"/>
      <c r="F70" s="5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7"/>
      <c r="D71" s="74"/>
      <c r="E71" s="57"/>
      <c r="F71" s="5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7"/>
      <c r="D72" s="74"/>
      <c r="E72" s="57"/>
      <c r="F72" s="5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7"/>
      <c r="D73" s="74"/>
      <c r="E73" s="57"/>
      <c r="F73" s="5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7"/>
      <c r="D74" s="74"/>
      <c r="E74" s="57"/>
      <c r="F74" s="5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7"/>
      <c r="D75" s="74"/>
      <c r="E75" s="57"/>
      <c r="F75" s="5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7"/>
      <c r="D76" s="74"/>
      <c r="E76" s="57"/>
      <c r="F76" s="5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7"/>
      <c r="D77" s="74"/>
      <c r="E77" s="57"/>
      <c r="F77" s="5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7"/>
      <c r="D78" s="74"/>
      <c r="E78" s="57"/>
      <c r="F78" s="5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7"/>
      <c r="D79" s="74"/>
      <c r="E79" s="57"/>
      <c r="F79" s="5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7"/>
      <c r="D80" s="74"/>
      <c r="E80" s="57"/>
      <c r="F80" s="5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7"/>
      <c r="D81" s="74"/>
      <c r="E81" s="57"/>
      <c r="F81" s="5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7"/>
      <c r="D82" s="74"/>
      <c r="E82" s="57"/>
      <c r="F82" s="5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7"/>
      <c r="D83" s="74"/>
      <c r="E83" s="57"/>
      <c r="F83" s="5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7"/>
      <c r="D84" s="74"/>
      <c r="E84" s="57"/>
      <c r="F84" s="5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7"/>
      <c r="D85" s="74"/>
      <c r="E85" s="57"/>
      <c r="F85" s="5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7"/>
      <c r="D86" s="74"/>
      <c r="E86" s="57"/>
      <c r="F86" s="5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7"/>
      <c r="D87" s="74"/>
      <c r="E87" s="57"/>
      <c r="F87" s="5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7"/>
      <c r="D88" s="74"/>
      <c r="E88" s="57"/>
      <c r="F88" s="5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7"/>
      <c r="D89" s="74"/>
      <c r="E89" s="57"/>
      <c r="F89" s="5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7"/>
      <c r="D90" s="74"/>
      <c r="E90" s="57"/>
      <c r="F90" s="5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7"/>
      <c r="D91" s="74"/>
      <c r="E91" s="57"/>
      <c r="F91" s="5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7"/>
      <c r="D92" s="74"/>
      <c r="E92" s="57"/>
      <c r="F92" s="5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7"/>
      <c r="D93" s="74"/>
      <c r="E93" s="57"/>
      <c r="F93" s="5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7"/>
      <c r="D94" s="74"/>
      <c r="E94" s="57"/>
      <c r="F94" s="5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7"/>
      <c r="D95" s="74"/>
      <c r="E95" s="57"/>
      <c r="F95" s="5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7"/>
      <c r="D96" s="74"/>
      <c r="E96" s="57"/>
      <c r="F96" s="57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jA3QMY/ni8Q6nehJu5XB2IW/YyF0HJHYvhnILOZt2gW8ERzlPPN6zFRxLB0Xpyq1lDzMyPZI3mcwC0GPsFUGvQ==" saltValue="U+K1o0qMIyGDrsgSbXv55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:H7 R7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7">
    <cfRule type="notContainsBlanks" dxfId="2" priority="70">
      <formula>LEN(TRIM(G7))&gt;0</formula>
    </cfRule>
  </conditionalFormatting>
  <conditionalFormatting sqref="T7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E02C9079-5E51-45D7-A116-09C3033181C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9C56C-DB88-4C0A-8FC6-32CF0351822B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2024-06-25T07:02:32Z</cp:lastPrinted>
  <dcterms:created xsi:type="dcterms:W3CDTF">2014-03-05T12:43:32Z</dcterms:created>
  <dcterms:modified xsi:type="dcterms:W3CDTF">2024-07-01T07:27:48Z</dcterms:modified>
</cp:coreProperties>
</file>